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esjardinsdeladamedulac/Desktop/image haie mellifère/"/>
    </mc:Choice>
  </mc:AlternateContent>
  <xr:revisionPtr revIDLastSave="0" documentId="13_ncr:11_{F5D4A9D9-143E-C148-A7B7-0AFADB5431A0}" xr6:coauthVersionLast="47" xr6:coauthVersionMax="47" xr10:uidLastSave="{00000000-0000-0000-0000-000000000000}"/>
  <bookViews>
    <workbookView xWindow="1180" yWindow="920" windowWidth="28800" windowHeight="15800" xr2:uid="{69F46ABD-A458-7944-8BCB-E1C76C328363}"/>
  </bookViews>
  <sheets>
    <sheet name="Feuil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D38" i="1"/>
  <c r="E24" i="1"/>
  <c r="E37" i="1"/>
  <c r="E36" i="1"/>
  <c r="E35" i="1"/>
  <c r="E28" i="1"/>
  <c r="E33" i="1"/>
  <c r="E27" i="1"/>
  <c r="E23" i="1"/>
  <c r="E30" i="1"/>
  <c r="E26" i="1"/>
  <c r="E29" i="1"/>
  <c r="E32" i="1"/>
  <c r="E34" i="1"/>
  <c r="E31" i="1"/>
  <c r="E25" i="1"/>
</calcChain>
</file>

<file path=xl/sharedStrings.xml><?xml version="1.0" encoding="utf-8"?>
<sst xmlns="http://schemas.openxmlformats.org/spreadsheetml/2006/main" count="35" uniqueCount="22">
  <si>
    <t>Total Non-assujetti à TVA(art.293bis du CGI).</t>
  </si>
  <si>
    <t>Qté</t>
  </si>
  <si>
    <t>Prix U</t>
  </si>
  <si>
    <t>Total</t>
  </si>
  <si>
    <t>RN</t>
  </si>
  <si>
    <t>Variétés</t>
  </si>
  <si>
    <t>Amélanchier   ovalis</t>
  </si>
  <si>
    <t>Noisetier  commun</t>
  </si>
  <si>
    <t>Viorne lantane</t>
  </si>
  <si>
    <t>Tilleul à petites feuilles</t>
  </si>
  <si>
    <t>Rosa canina</t>
  </si>
  <si>
    <t>Epine noire</t>
  </si>
  <si>
    <t>Poirier sauvage</t>
  </si>
  <si>
    <t>Pommier sauvage</t>
  </si>
  <si>
    <t>Genévrier</t>
  </si>
  <si>
    <t>Crateagus monogyna</t>
  </si>
  <si>
    <t>Alisier blanc</t>
  </si>
  <si>
    <t>Fusain d'Europe</t>
  </si>
  <si>
    <t>Cornus mas</t>
  </si>
  <si>
    <t>Erable champêtre</t>
  </si>
  <si>
    <t>Camerisier à balai</t>
  </si>
  <si>
    <t>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</si>
</sst>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12"/>
      <color rgb="FF000000"/>
      <name val="Aptos Narrow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7" fillId="0" borderId="0" xfId="0" applyFont="1"/>
    <xf numFmtId="164" fontId="0" fillId="0" borderId="0" xfId="0" applyNumberFormat="1" applyAlignment="1" applyProtection="1">
      <alignment horizontal="center"/>
      <protection locked="0"/>
    </xf>
    <xf numFmtId="2" fontId="4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4" fontId="3" fillId="3" borderId="0" xfId="0" applyNumberFormat="1" applyFont="1" applyFill="1" applyAlignment="1" applyProtection="1">
      <alignment horizontal="center"/>
      <protection locked="0"/>
    </xf>
    <xf numFmtId="2" fontId="4" fillId="3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left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2" borderId="0" xfId="0" applyNumberFormat="1" applyFill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164" fontId="0" fillId="0" borderId="0" xfId="0" applyNumberFormat="1" applyProtection="1">
      <protection locked="0"/>
    </xf>
    <xf numFmtId="0" fontId="6" fillId="3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FFC8"/>
      <color rgb="FFFFFC6D"/>
      <color rgb="FFFFE677"/>
      <color rgb="FFFFD335"/>
      <color rgb="FFFBF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mailto:lesjardinsdeladamedulac@lavache.com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0</xdr:col>
      <xdr:colOff>1320800</xdr:colOff>
      <xdr:row>7</xdr:row>
      <xdr:rowOff>25854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C8EE93B-F613-2DAC-E2D7-B7B27662F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0"/>
          <a:ext cx="1308100" cy="1448254"/>
        </a:xfrm>
        <a:prstGeom prst="rect">
          <a:avLst/>
        </a:prstGeom>
      </xdr:spPr>
    </xdr:pic>
    <xdr:clientData/>
  </xdr:twoCellAnchor>
  <xdr:oneCellAnchor>
    <xdr:from>
      <xdr:col>0</xdr:col>
      <xdr:colOff>1354666</xdr:colOff>
      <xdr:row>0</xdr:row>
      <xdr:rowOff>0</xdr:rowOff>
    </xdr:from>
    <xdr:ext cx="6172201" cy="288290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ED176E3-9B7A-0C60-435B-41E31F21F12F}"/>
            </a:ext>
          </a:extLst>
        </xdr:cNvPr>
        <xdr:cNvSpPr txBox="1"/>
      </xdr:nvSpPr>
      <xdr:spPr>
        <a:xfrm>
          <a:off x="1354666" y="0"/>
          <a:ext cx="6172201" cy="288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ctr"/>
          <a:r>
            <a:rPr lang="fr-FR" sz="1600" b="1">
              <a:latin typeface="Times New Roman" panose="02020603050405020304" pitchFamily="18" charset="0"/>
              <a:cs typeface="Times New Roman" panose="02020603050405020304" pitchFamily="18" charset="0"/>
            </a:rPr>
            <a:t>Les Jardins de la Dame du lac</a:t>
          </a:r>
        </a:p>
        <a:p>
          <a:endParaRPr lang="fr-FR" sz="1100"/>
        </a:p>
        <a:p>
          <a:endParaRPr lang="fr-FR" sz="1100"/>
        </a:p>
        <a:p>
          <a:endParaRPr lang="fr-FR" sz="1100"/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54 route de la Pierre qui Vire de la Pierre qui Vire</a:t>
          </a: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Les Gueniffets, 58230 St Agnan en Morvan</a:t>
          </a:r>
        </a:p>
        <a:p>
          <a:endParaRPr lang="fr-FR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Tèl : 06 89 75 28 50 </a:t>
          </a: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Mail : </a:t>
          </a:r>
          <a:r>
            <a:rPr lang="fr-FR" sz="1200" b="1" u="sng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lesjardinsdeladamedulac@lavache.com</a:t>
          </a:r>
          <a:r>
            <a:rPr lang="fr-FR" sz="12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fr-F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fr-FR" sz="1100"/>
        </a:p>
        <a:p>
          <a:r>
            <a:rPr lang="fr-FR" sz="1100" i="1" u="none">
              <a:latin typeface="Times New Roman" panose="02020603050405020304" pitchFamily="18" charset="0"/>
              <a:cs typeface="Times New Roman" panose="02020603050405020304" pitchFamily="18" charset="0"/>
            </a:rPr>
            <a:t>Siret : 530 266 816 00020</a:t>
          </a:r>
        </a:p>
        <a:p>
          <a:endParaRPr lang="fr-FR" sz="1100" i="1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defRPr>
          </a:pP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Pré- commandez vos arbres en renvoyant la fiche ci-dessous remplie à l’adresse suivante : </a:t>
          </a:r>
          <a:r>
            <a:rPr lang="fr-FR" sz="1100" b="1" i="0" u="sng" strike="noStrike" cap="none" spc="0" baseline="0">
              <a:solidFill>
                <a:schemeClr val="accent1">
                  <a:hueOff val="114395"/>
                  <a:lumOff val="-24975"/>
                </a:schemeClr>
              </a:solidFill>
              <a:uFillTx/>
              <a:latin typeface="Times New Roman"/>
              <a:ea typeface="Times New Roman"/>
              <a:cs typeface="Times New Roman"/>
              <a:sym typeface="Times New Roman"/>
              <a:hlinkClick xmlns:r="http://schemas.openxmlformats.org/officeDocument/2006/relationships" r:id="rId2"/>
            </a:rPr>
            <a:t>lesjardinsdeladamedulac@lavache.com</a:t>
          </a: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.</a:t>
          </a: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defRPr>
          </a:pP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L’enlèvement de la commande se fera  à la serre à partir du 1er décembre sous réserve des disponibilités du moment.</a:t>
          </a:r>
        </a:p>
        <a:p>
          <a:endParaRPr lang="fr-FR" sz="1100" i="1" u="none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4</xdr:col>
      <xdr:colOff>808568</xdr:colOff>
      <xdr:row>0</xdr:row>
      <xdr:rowOff>80433</xdr:rowOff>
    </xdr:from>
    <xdr:to>
      <xdr:col>6</xdr:col>
      <xdr:colOff>52917</xdr:colOff>
      <xdr:row>6</xdr:row>
      <xdr:rowOff>131233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AAFAF6E-9F15-5C3E-70D5-8C26B1F7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29868" y="80433"/>
          <a:ext cx="895349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2157C-F3DE-6B43-A467-0C9CF130BFAB}">
  <dimension ref="A16:J39"/>
  <sheetViews>
    <sheetView tabSelected="1" topLeftCell="A13" zoomScaleNormal="100" workbookViewId="0">
      <selection activeCell="D38" sqref="D38"/>
    </sheetView>
  </sheetViews>
  <sheetFormatPr baseColWidth="10" defaultRowHeight="16" x14ac:dyDescent="0.2"/>
  <cols>
    <col min="1" max="1" width="50.83203125" style="2" customWidth="1"/>
    <col min="2" max="2" width="10.83203125" style="8"/>
    <col min="3" max="3" width="10.83203125" style="15"/>
    <col min="4" max="4" width="10.83203125" style="20"/>
    <col min="5" max="5" width="10.83203125" style="1"/>
    <col min="10" max="10" width="10.83203125" style="1"/>
  </cols>
  <sheetData>
    <row r="16" spans="10:10" x14ac:dyDescent="0.2">
      <c r="J16"/>
    </row>
    <row r="17" spans="1:10" x14ac:dyDescent="0.2">
      <c r="J17"/>
    </row>
    <row r="18" spans="1:10" x14ac:dyDescent="0.2">
      <c r="J18"/>
    </row>
    <row r="20" spans="1:10" x14ac:dyDescent="0.2">
      <c r="A20" s="3"/>
    </row>
    <row r="21" spans="1:10" x14ac:dyDescent="0.2">
      <c r="B21" s="9"/>
      <c r="C21" s="16" t="s">
        <v>2</v>
      </c>
      <c r="D21" s="21" t="s">
        <v>1</v>
      </c>
      <c r="E21" s="21" t="s">
        <v>3</v>
      </c>
    </row>
    <row r="22" spans="1:10" x14ac:dyDescent="0.2">
      <c r="A22" s="14" t="s">
        <v>5</v>
      </c>
      <c r="B22" s="10"/>
      <c r="C22" s="17"/>
      <c r="D22" s="22"/>
      <c r="E22" s="24"/>
    </row>
    <row r="23" spans="1:10" x14ac:dyDescent="0.2">
      <c r="A23" s="6" t="s">
        <v>16</v>
      </c>
      <c r="B23" s="8" t="s">
        <v>4</v>
      </c>
      <c r="C23" s="15">
        <v>8</v>
      </c>
      <c r="D23" s="20">
        <v>0</v>
      </c>
      <c r="E23" s="25">
        <f>PRODUCT(C23:D23)</f>
        <v>0</v>
      </c>
    </row>
    <row r="24" spans="1:10" x14ac:dyDescent="0.2">
      <c r="A24" s="6" t="s">
        <v>6</v>
      </c>
      <c r="B24" s="8" t="s">
        <v>4</v>
      </c>
      <c r="C24" s="15">
        <v>8</v>
      </c>
      <c r="D24" s="20">
        <v>0</v>
      </c>
      <c r="E24" s="25">
        <f>PRODUCT(C24:D24)</f>
        <v>0</v>
      </c>
    </row>
    <row r="25" spans="1:10" x14ac:dyDescent="0.2">
      <c r="A25" s="6" t="s">
        <v>20</v>
      </c>
      <c r="B25" s="8" t="s">
        <v>4</v>
      </c>
      <c r="C25" s="15">
        <v>60</v>
      </c>
      <c r="D25" s="20">
        <v>0</v>
      </c>
      <c r="E25" s="25">
        <f>PRODUCT(C25:D25)</f>
        <v>0</v>
      </c>
    </row>
    <row r="26" spans="1:10" x14ac:dyDescent="0.2">
      <c r="A26" s="6" t="s">
        <v>18</v>
      </c>
      <c r="B26" s="8" t="s">
        <v>4</v>
      </c>
      <c r="C26" s="15">
        <v>8</v>
      </c>
      <c r="D26" s="20">
        <v>0</v>
      </c>
      <c r="E26" s="25">
        <f>PRODUCT(C26:D26)</f>
        <v>0</v>
      </c>
    </row>
    <row r="27" spans="1:10" x14ac:dyDescent="0.2">
      <c r="A27" s="6" t="s">
        <v>15</v>
      </c>
      <c r="B27" s="11" t="s">
        <v>4</v>
      </c>
      <c r="C27" s="15">
        <v>8</v>
      </c>
      <c r="D27" s="20">
        <v>0</v>
      </c>
      <c r="E27" s="25">
        <f>PRODUCT(C27:D27)</f>
        <v>0</v>
      </c>
    </row>
    <row r="28" spans="1:10" x14ac:dyDescent="0.2">
      <c r="A28" s="6" t="s">
        <v>11</v>
      </c>
      <c r="B28" s="8" t="s">
        <v>4</v>
      </c>
      <c r="C28" s="15">
        <v>8</v>
      </c>
      <c r="D28" s="20">
        <v>0</v>
      </c>
      <c r="E28" s="25">
        <f>PRODUCT(C28:D28)</f>
        <v>0</v>
      </c>
    </row>
    <row r="29" spans="1:10" x14ac:dyDescent="0.2">
      <c r="A29" s="6" t="s">
        <v>19</v>
      </c>
      <c r="B29" s="8" t="s">
        <v>4</v>
      </c>
      <c r="C29" s="15">
        <v>60</v>
      </c>
      <c r="D29" s="20">
        <v>0</v>
      </c>
      <c r="E29" s="25">
        <f>PRODUCT(C29:D29)</f>
        <v>0</v>
      </c>
    </row>
    <row r="30" spans="1:10" x14ac:dyDescent="0.2">
      <c r="A30" s="6" t="s">
        <v>17</v>
      </c>
      <c r="B30" s="8" t="s">
        <v>4</v>
      </c>
      <c r="C30" s="15">
        <v>8</v>
      </c>
      <c r="D30" s="20">
        <v>0</v>
      </c>
      <c r="E30" s="25">
        <f>PRODUCT(C30:D30)</f>
        <v>0</v>
      </c>
      <c r="H30" s="7"/>
    </row>
    <row r="31" spans="1:10" x14ac:dyDescent="0.2">
      <c r="A31" s="6" t="s">
        <v>14</v>
      </c>
      <c r="B31" s="8" t="s">
        <v>21</v>
      </c>
      <c r="C31" s="15">
        <v>10</v>
      </c>
      <c r="D31" s="20">
        <v>0</v>
      </c>
      <c r="E31" s="25">
        <f>PRODUCT(C31:D31)</f>
        <v>0</v>
      </c>
    </row>
    <row r="32" spans="1:10" x14ac:dyDescent="0.2">
      <c r="A32" s="6" t="s">
        <v>7</v>
      </c>
      <c r="B32" s="8" t="s">
        <v>4</v>
      </c>
      <c r="C32" s="15">
        <v>8</v>
      </c>
      <c r="D32" s="20">
        <v>0</v>
      </c>
      <c r="E32" s="25">
        <f>PRODUCT(C32:D32)</f>
        <v>0</v>
      </c>
    </row>
    <row r="33" spans="1:10" x14ac:dyDescent="0.2">
      <c r="A33" s="6" t="s">
        <v>12</v>
      </c>
      <c r="B33" s="8" t="s">
        <v>4</v>
      </c>
      <c r="C33" s="15">
        <v>8</v>
      </c>
      <c r="D33" s="20">
        <v>0</v>
      </c>
      <c r="E33" s="25">
        <f>PRODUCT(C33:D33)</f>
        <v>0</v>
      </c>
    </row>
    <row r="34" spans="1:10" x14ac:dyDescent="0.2">
      <c r="A34" s="6" t="s">
        <v>13</v>
      </c>
      <c r="B34" s="11" t="s">
        <v>4</v>
      </c>
      <c r="C34" s="15">
        <v>8</v>
      </c>
      <c r="D34" s="20">
        <v>0</v>
      </c>
      <c r="E34" s="25">
        <f>PRODUCT(C34:D34)</f>
        <v>0</v>
      </c>
    </row>
    <row r="35" spans="1:10" x14ac:dyDescent="0.2">
      <c r="A35" s="6" t="s">
        <v>10</v>
      </c>
      <c r="B35" s="11" t="s">
        <v>4</v>
      </c>
      <c r="C35" s="15">
        <v>8</v>
      </c>
      <c r="D35" s="20">
        <v>0</v>
      </c>
      <c r="E35" s="25">
        <f>PRODUCT(C35:D35)</f>
        <v>0</v>
      </c>
    </row>
    <row r="36" spans="1:10" x14ac:dyDescent="0.2">
      <c r="A36" s="6" t="s">
        <v>9</v>
      </c>
      <c r="B36" s="11" t="s">
        <v>4</v>
      </c>
      <c r="C36" s="15">
        <v>8</v>
      </c>
      <c r="D36" s="20">
        <v>0</v>
      </c>
      <c r="E36" s="25">
        <f>PRODUCT(C36:D36)</f>
        <v>0</v>
      </c>
    </row>
    <row r="37" spans="1:10" x14ac:dyDescent="0.2">
      <c r="A37" s="6" t="s">
        <v>8</v>
      </c>
      <c r="B37" s="8" t="s">
        <v>4</v>
      </c>
      <c r="C37" s="15">
        <v>8</v>
      </c>
      <c r="D37" s="20">
        <v>0</v>
      </c>
      <c r="E37" s="25">
        <f>PRODUCT(C37:D37)</f>
        <v>0</v>
      </c>
    </row>
    <row r="38" spans="1:10" s="4" customFormat="1" x14ac:dyDescent="0.2">
      <c r="A38" s="26" t="s">
        <v>0</v>
      </c>
      <c r="B38" s="13"/>
      <c r="C38" s="19"/>
      <c r="D38" s="23">
        <f>SUM(D23:D37)</f>
        <v>0</v>
      </c>
      <c r="E38" s="12">
        <f>SUM(E23:E37)</f>
        <v>0</v>
      </c>
      <c r="J38" s="5"/>
    </row>
    <row r="39" spans="1:10" x14ac:dyDescent="0.2">
      <c r="C39" s="18"/>
    </row>
  </sheetData>
  <sheetProtection algorithmName="SHA-512" hashValue="A52P2yyF5S1nAQhMo3n+OsW9j3XKyqvnykVVkpefIMZUihrpHm2vhCMrLdo4i5KFGlgVHGFBeLiXw9ifiTpIEg==" saltValue="xq0htjNu96M7AcDpfH8Cng==" spinCount="100000" sheet="1" objects="1" scenarios="1" selectLockedCells="1"/>
  <sortState xmlns:xlrd2="http://schemas.microsoft.com/office/spreadsheetml/2017/richdata2" ref="A23:K37">
    <sortCondition ref="A23:A37"/>
  </sortState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lesjardinsdeladamedulac</dc:creator>
  <cp:lastModifiedBy>lesjardinsdeladamedulac</cp:lastModifiedBy>
  <cp:lastPrinted>2025-11-28T13:18:53Z</cp:lastPrinted>
  <dcterms:created xsi:type="dcterms:W3CDTF">2025-10-10T11:40:46Z</dcterms:created>
  <dcterms:modified xsi:type="dcterms:W3CDTF">2025-12-11T16:34:07Z</dcterms:modified>
</cp:coreProperties>
</file>